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2\COMPRAS Y CONTRATACIONES\POR DEBAJO DEL UMBRAL\"/>
    </mc:Choice>
  </mc:AlternateContent>
  <bookViews>
    <workbookView xWindow="0" yWindow="0" windowWidth="24000" windowHeight="9735"/>
  </bookViews>
  <sheets>
    <sheet name="COMPRAS POR DEBAJO DEL UMBRAL " sheetId="1" r:id="rId1"/>
  </sheets>
  <definedNames>
    <definedName name="_xlnm.Print_Titles" localSheetId="0">'COMPRAS POR DEBAJO DEL UMBRAL '!$1:$6</definedName>
  </definedNames>
  <calcPr calcId="152511"/>
</workbook>
</file>

<file path=xl/calcChain.xml><?xml version="1.0" encoding="utf-8"?>
<calcChain xmlns="http://schemas.openxmlformats.org/spreadsheetml/2006/main">
  <c r="H21" i="1" l="1"/>
  <c r="G21" i="1"/>
</calcChain>
</file>

<file path=xl/sharedStrings.xml><?xml version="1.0" encoding="utf-8"?>
<sst xmlns="http://schemas.openxmlformats.org/spreadsheetml/2006/main" count="68" uniqueCount="47">
  <si>
    <r>
      <rPr>
        <b/>
        <u/>
        <sz val="12"/>
        <rFont val="Times New Roman"/>
        <family val="1"/>
      </rPr>
      <t># OC  # Provdor.</t>
    </r>
  </si>
  <si>
    <r>
      <rPr>
        <b/>
        <u/>
        <sz val="12"/>
        <rFont val="Times New Roman"/>
        <family val="1"/>
      </rPr>
      <t>Compañía</t>
    </r>
  </si>
  <si>
    <r>
      <rPr>
        <b/>
        <u/>
        <sz val="12"/>
        <rFont val="Times New Roman"/>
        <family val="1"/>
      </rPr>
      <t>Fecha Ord.</t>
    </r>
  </si>
  <si>
    <r>
      <rPr>
        <b/>
        <u/>
        <sz val="12"/>
        <rFont val="Times New Roman"/>
        <family val="1"/>
      </rPr>
      <t>Almacén</t>
    </r>
  </si>
  <si>
    <r>
      <rPr>
        <b/>
        <u/>
        <sz val="12"/>
        <rFont val="Times New Roman"/>
        <family val="1"/>
      </rPr>
      <t>ITBIS</t>
    </r>
  </si>
  <si>
    <t>BIONUCLEAR, S. A.</t>
  </si>
  <si>
    <t>OSIRIS &amp; CO., S.A.</t>
  </si>
  <si>
    <t>TRANSVER SRL</t>
  </si>
  <si>
    <t>Listado de Compras y Contrataciones Realizadas y Aprobadas</t>
  </si>
  <si>
    <t>Descripcion</t>
  </si>
  <si>
    <t>Modalidad de Compras.</t>
  </si>
  <si>
    <t>COMPRAS POR DEBAJO DEL UMBRAL</t>
  </si>
  <si>
    <t>MILAGROS HIRALDO (MH PRODUCTS)</t>
  </si>
  <si>
    <t>UTILES MENORES MEDICO QUIRURGICO</t>
  </si>
  <si>
    <t>REACTIVO DE LABORATORIO</t>
  </si>
  <si>
    <t>DISTRIBUIDORES INTERNACIONAL DE PETROLEO</t>
  </si>
  <si>
    <t>TICKET DE GASOLINA</t>
  </si>
  <si>
    <t>A&amp;S IMPORTADORA MEDICAS,S.R.L.</t>
  </si>
  <si>
    <t xml:space="preserve">PRODUCTOS MEDICINALES </t>
  </si>
  <si>
    <t>BLF FARMACEUTICA, S.R.L.</t>
  </si>
  <si>
    <t>SOLUCIONES INFORMATICAS TELSERDOM,S.R.L.</t>
  </si>
  <si>
    <t>PRODUCTOS ELECTRICOS Y AFINES, UTILES DE OFICINA, INFORMATICA.</t>
  </si>
  <si>
    <t>PAT &amp; MELL PHARMACEUTICAS,S.R.L.</t>
  </si>
  <si>
    <t>CIENCIA TECNOLOGIA Y CONSULTAS,S.R.L.</t>
  </si>
  <si>
    <t>SERVICIOS HOSPITALARIOS R&amp;L,S.R.L.</t>
  </si>
  <si>
    <t>BIXMORE GLOBAL BUSINESS,S.R.L.</t>
  </si>
  <si>
    <t>DISTRIBUIDORA INT. GARCIA,S.R.L.</t>
  </si>
  <si>
    <t>PRODUCTOS DE PAPEL Y CARTON</t>
  </si>
  <si>
    <t>PRODUCTOS ELECTRICOS Y AFINES.</t>
  </si>
  <si>
    <t>Monto RD$</t>
  </si>
  <si>
    <r>
      <rPr>
        <b/>
        <sz val="12"/>
        <color rgb="FF000000"/>
        <rFont val="Times New Roman"/>
        <family val="1"/>
      </rPr>
      <t>TOTAL RD$:</t>
    </r>
    <r>
      <rPr>
        <sz val="12"/>
        <color rgb="FF000000"/>
        <rFont val="Times New Roman"/>
        <family val="1"/>
      </rPr>
      <t xml:space="preserve"> </t>
    </r>
  </si>
  <si>
    <t>Departamento de Compras y Contrataciones</t>
  </si>
  <si>
    <t>30913  922</t>
  </si>
  <si>
    <t>30918  007</t>
  </si>
  <si>
    <t>30924  182</t>
  </si>
  <si>
    <t>30929  064</t>
  </si>
  <si>
    <t>30935  045</t>
  </si>
  <si>
    <t>30938  291</t>
  </si>
  <si>
    <t>30943  1045</t>
  </si>
  <si>
    <t>30946  302</t>
  </si>
  <si>
    <t>30949  1046</t>
  </si>
  <si>
    <t>30952  345</t>
  </si>
  <si>
    <t>30958  644</t>
  </si>
  <si>
    <t>30959  020</t>
  </si>
  <si>
    <t>30963  007</t>
  </si>
  <si>
    <t>30964  727</t>
  </si>
  <si>
    <t>Relacion de Ordenes de Compras por debajo del Umbral  Abril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</si>
</sst>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0"/>
    <numFmt numFmtId="166" formatCode="dd/mm/yy;@"/>
  </numFmts>
  <fonts count="12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right" vertical="top" wrapText="1" inden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 indent="1"/>
    </xf>
    <xf numFmtId="164" fontId="3" fillId="0" borderId="0" xfId="0" applyNumberFormat="1" applyFont="1" applyFill="1" applyBorder="1" applyAlignment="1">
      <alignment horizontal="left" vertical="top" shrinkToFit="1"/>
    </xf>
    <xf numFmtId="165" fontId="3" fillId="0" borderId="0" xfId="0" applyNumberFormat="1" applyFont="1" applyFill="1" applyBorder="1" applyAlignment="1">
      <alignment horizontal="left" vertical="top" indent="1" shrinkToFit="1"/>
    </xf>
    <xf numFmtId="0" fontId="3" fillId="0" borderId="0" xfId="0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horizontal="right" vertical="top" indent="1" shrinkToFit="1"/>
    </xf>
    <xf numFmtId="4" fontId="3" fillId="0" borderId="0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top" indent="1" shrinkToFit="1"/>
    </xf>
    <xf numFmtId="166" fontId="3" fillId="0" borderId="0" xfId="0" applyNumberFormat="1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 indent="2"/>
    </xf>
    <xf numFmtId="0" fontId="4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top"/>
    </xf>
    <xf numFmtId="0" fontId="11" fillId="0" borderId="0" xfId="3" applyFont="1" applyFill="1" applyBorder="1" applyAlignment="1">
      <alignment horizontal="center" vertical="top"/>
    </xf>
    <xf numFmtId="0" fontId="9" fillId="0" borderId="0" xfId="2" applyFont="1" applyFill="1" applyBorder="1" applyAlignment="1">
      <alignment vertical="top"/>
    </xf>
  </cellXfs>
  <cellStyles count="4">
    <cellStyle name="Normal" xfId="0" builtinId="0"/>
    <cellStyle name="Normal 3" xfId="1"/>
    <cellStyle name="Normal 7" xfId="2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6" workbookViewId="0">
      <selection activeCell="H30" sqref="H30"/>
    </sheetView>
  </sheetViews>
  <sheetFormatPr baseColWidth="10" defaultColWidth="9.33203125" defaultRowHeight="12.75" x14ac:dyDescent="0.2"/>
  <cols>
    <col min="1" max="1" width="20.33203125" customWidth="1"/>
    <col min="2" max="2" width="55.33203125" customWidth="1"/>
    <col min="3" max="3" width="14" customWidth="1"/>
    <col min="4" max="4" width="13" customWidth="1"/>
    <col min="5" max="5" width="50.83203125" customWidth="1"/>
    <col min="6" max="6" width="40.83203125" customWidth="1"/>
    <col min="7" max="7" width="17.1640625" customWidth="1"/>
    <col min="8" max="8" width="17.6640625" customWidth="1"/>
  </cols>
  <sheetData>
    <row r="1" spans="1:10" ht="20.25" x14ac:dyDescent="0.2">
      <c r="A1" s="22" t="s">
        <v>8</v>
      </c>
      <c r="B1" s="22"/>
      <c r="C1" s="22"/>
      <c r="D1" s="22"/>
      <c r="E1" s="22"/>
      <c r="F1" s="22"/>
      <c r="G1" s="22"/>
      <c r="H1" s="22"/>
    </row>
    <row r="2" spans="1:10" ht="15.75" x14ac:dyDescent="0.2">
      <c r="A2" s="23" t="s">
        <v>46</v>
      </c>
      <c r="B2" s="23"/>
      <c r="C2" s="23"/>
      <c r="D2" s="23"/>
      <c r="E2" s="23"/>
      <c r="F2" s="23"/>
      <c r="G2" s="23"/>
      <c r="H2" s="23"/>
    </row>
    <row r="3" spans="1:10" ht="15.75" x14ac:dyDescent="0.2">
      <c r="A3" s="23" t="s">
        <v>31</v>
      </c>
      <c r="B3" s="23"/>
      <c r="C3" s="23"/>
      <c r="D3" s="23"/>
      <c r="E3" s="23"/>
      <c r="F3" s="23"/>
      <c r="G3" s="23"/>
      <c r="H3" s="23"/>
    </row>
    <row r="4" spans="1:10" x14ac:dyDescent="0.2">
      <c r="A4" s="21"/>
      <c r="B4" s="21"/>
      <c r="C4" s="21"/>
      <c r="D4" s="21"/>
      <c r="E4" s="21"/>
      <c r="F4" s="21"/>
      <c r="G4" s="21"/>
      <c r="H4" s="21"/>
    </row>
    <row r="5" spans="1:10" x14ac:dyDescent="0.2">
      <c r="A5" s="21"/>
      <c r="B5" s="21"/>
      <c r="C5" s="21"/>
      <c r="D5" s="21"/>
      <c r="E5" s="21"/>
      <c r="F5" s="21"/>
      <c r="G5" s="21"/>
      <c r="H5" s="21"/>
    </row>
    <row r="6" spans="1:10" ht="24" customHeight="1" x14ac:dyDescent="0.2">
      <c r="A6" s="1" t="s">
        <v>0</v>
      </c>
      <c r="B6" s="2" t="s">
        <v>1</v>
      </c>
      <c r="C6" s="1" t="s">
        <v>2</v>
      </c>
      <c r="D6" s="2" t="s">
        <v>3</v>
      </c>
      <c r="E6" s="14" t="s">
        <v>9</v>
      </c>
      <c r="F6" s="15" t="s">
        <v>10</v>
      </c>
      <c r="G6" s="3" t="s">
        <v>4</v>
      </c>
      <c r="H6" s="19" t="s">
        <v>29</v>
      </c>
      <c r="I6" s="4"/>
      <c r="J6" s="4"/>
    </row>
    <row r="7" spans="1:10" ht="18.75" customHeight="1" x14ac:dyDescent="0.25">
      <c r="A7" s="20" t="s">
        <v>32</v>
      </c>
      <c r="B7" s="16" t="s">
        <v>12</v>
      </c>
      <c r="C7" s="6">
        <v>44565</v>
      </c>
      <c r="D7" s="7">
        <v>2</v>
      </c>
      <c r="E7" s="17" t="s">
        <v>13</v>
      </c>
      <c r="F7" s="9" t="s">
        <v>11</v>
      </c>
      <c r="G7" s="10">
        <v>10800</v>
      </c>
      <c r="H7" s="11">
        <v>100550</v>
      </c>
      <c r="I7" s="4"/>
      <c r="J7" s="4"/>
    </row>
    <row r="8" spans="1:10" ht="18.75" customHeight="1" x14ac:dyDescent="0.25">
      <c r="A8" s="20" t="s">
        <v>33</v>
      </c>
      <c r="B8" s="5" t="s">
        <v>5</v>
      </c>
      <c r="C8" s="6">
        <v>44655</v>
      </c>
      <c r="D8" s="7">
        <v>2</v>
      </c>
      <c r="E8" s="8" t="s">
        <v>14</v>
      </c>
      <c r="F8" s="9" t="s">
        <v>11</v>
      </c>
      <c r="G8" s="12">
        <v>0</v>
      </c>
      <c r="H8" s="11">
        <v>43500</v>
      </c>
      <c r="I8" s="4"/>
      <c r="J8" s="4"/>
    </row>
    <row r="9" spans="1:10" ht="30.75" customHeight="1" x14ac:dyDescent="0.25">
      <c r="A9" s="20" t="s">
        <v>34</v>
      </c>
      <c r="B9" s="5" t="s">
        <v>15</v>
      </c>
      <c r="C9" s="6">
        <v>44746</v>
      </c>
      <c r="D9" s="7">
        <v>2</v>
      </c>
      <c r="E9" s="8" t="s">
        <v>16</v>
      </c>
      <c r="F9" s="9" t="s">
        <v>11</v>
      </c>
      <c r="G9" s="12">
        <v>0</v>
      </c>
      <c r="H9" s="11">
        <v>95000</v>
      </c>
      <c r="I9" s="4"/>
      <c r="J9" s="4"/>
    </row>
    <row r="10" spans="1:10" ht="15.75" customHeight="1" x14ac:dyDescent="0.25">
      <c r="A10" s="20" t="s">
        <v>35</v>
      </c>
      <c r="B10" s="5" t="s">
        <v>6</v>
      </c>
      <c r="C10" s="6">
        <v>44777</v>
      </c>
      <c r="D10" s="7">
        <v>2</v>
      </c>
      <c r="E10" s="8" t="s">
        <v>13</v>
      </c>
      <c r="F10" s="9" t="s">
        <v>11</v>
      </c>
      <c r="G10" s="10">
        <v>4617</v>
      </c>
      <c r="H10" s="11">
        <v>83502</v>
      </c>
      <c r="I10" s="4"/>
      <c r="J10" s="4"/>
    </row>
    <row r="11" spans="1:10" ht="18.75" customHeight="1" x14ac:dyDescent="0.25">
      <c r="A11" s="20" t="s">
        <v>36</v>
      </c>
      <c r="B11" s="5" t="s">
        <v>17</v>
      </c>
      <c r="C11" s="6">
        <v>44777</v>
      </c>
      <c r="D11" s="7">
        <v>1</v>
      </c>
      <c r="E11" s="8" t="s">
        <v>18</v>
      </c>
      <c r="F11" s="9" t="s">
        <v>11</v>
      </c>
      <c r="G11" s="12">
        <v>0</v>
      </c>
      <c r="H11" s="11">
        <v>150200</v>
      </c>
      <c r="I11" s="4"/>
      <c r="J11" s="4"/>
    </row>
    <row r="12" spans="1:10" ht="15" customHeight="1" x14ac:dyDescent="0.25">
      <c r="A12" s="20" t="s">
        <v>37</v>
      </c>
      <c r="B12" s="5" t="s">
        <v>19</v>
      </c>
      <c r="C12" s="6">
        <v>44777</v>
      </c>
      <c r="D12" s="7">
        <v>1</v>
      </c>
      <c r="E12" s="8" t="s">
        <v>18</v>
      </c>
      <c r="F12" s="9" t="s">
        <v>11</v>
      </c>
      <c r="G12" s="12">
        <v>0</v>
      </c>
      <c r="H12" s="11">
        <v>123600</v>
      </c>
      <c r="I12" s="4"/>
      <c r="J12" s="4"/>
    </row>
    <row r="13" spans="1:10" ht="32.25" customHeight="1" x14ac:dyDescent="0.25">
      <c r="A13" s="20" t="s">
        <v>38</v>
      </c>
      <c r="B13" s="5" t="s">
        <v>20</v>
      </c>
      <c r="C13" s="6">
        <v>44869</v>
      </c>
      <c r="D13" s="7">
        <v>2</v>
      </c>
      <c r="E13" s="8" t="s">
        <v>21</v>
      </c>
      <c r="F13" s="9" t="s">
        <v>11</v>
      </c>
      <c r="G13" s="10">
        <v>5112</v>
      </c>
      <c r="H13" s="11">
        <v>33512</v>
      </c>
      <c r="I13" s="4"/>
      <c r="J13" s="4"/>
    </row>
    <row r="14" spans="1:10" ht="17.25" customHeight="1" x14ac:dyDescent="0.25">
      <c r="A14" s="20" t="s">
        <v>39</v>
      </c>
      <c r="B14" s="5" t="s">
        <v>22</v>
      </c>
      <c r="C14" s="6">
        <v>44869</v>
      </c>
      <c r="D14" s="7">
        <v>1</v>
      </c>
      <c r="E14" s="8" t="s">
        <v>18</v>
      </c>
      <c r="F14" s="9" t="s">
        <v>11</v>
      </c>
      <c r="G14" s="12">
        <v>0</v>
      </c>
      <c r="H14" s="11">
        <v>106326</v>
      </c>
      <c r="I14" s="4"/>
      <c r="J14" s="4"/>
    </row>
    <row r="15" spans="1:10" ht="15.75" customHeight="1" x14ac:dyDescent="0.25">
      <c r="A15" s="20" t="s">
        <v>40</v>
      </c>
      <c r="B15" s="16" t="s">
        <v>23</v>
      </c>
      <c r="C15" s="6">
        <v>44869</v>
      </c>
      <c r="D15" s="7">
        <v>2</v>
      </c>
      <c r="E15" s="8" t="s">
        <v>14</v>
      </c>
      <c r="F15" s="9" t="s">
        <v>11</v>
      </c>
      <c r="G15" s="12">
        <v>0</v>
      </c>
      <c r="H15" s="11">
        <v>79052</v>
      </c>
      <c r="I15" s="4"/>
      <c r="J15" s="4"/>
    </row>
    <row r="16" spans="1:10" ht="18" customHeight="1" x14ac:dyDescent="0.25">
      <c r="A16" s="20" t="s">
        <v>41</v>
      </c>
      <c r="B16" s="5" t="s">
        <v>24</v>
      </c>
      <c r="C16" s="6">
        <v>44899</v>
      </c>
      <c r="D16" s="7">
        <v>2</v>
      </c>
      <c r="E16" s="8" t="s">
        <v>13</v>
      </c>
      <c r="F16" s="9" t="s">
        <v>11</v>
      </c>
      <c r="G16" s="10">
        <v>5481</v>
      </c>
      <c r="H16" s="11">
        <v>35931</v>
      </c>
      <c r="I16" s="4"/>
      <c r="J16" s="4"/>
    </row>
    <row r="17" spans="1:10" ht="14.25" customHeight="1" x14ac:dyDescent="0.25">
      <c r="A17" s="20" t="s">
        <v>42</v>
      </c>
      <c r="B17" s="5" t="s">
        <v>25</v>
      </c>
      <c r="C17" s="13">
        <v>44673</v>
      </c>
      <c r="D17" s="7">
        <v>2</v>
      </c>
      <c r="E17" s="8" t="s">
        <v>14</v>
      </c>
      <c r="F17" s="9" t="s">
        <v>11</v>
      </c>
      <c r="G17" s="12">
        <v>0</v>
      </c>
      <c r="H17" s="11">
        <v>31860</v>
      </c>
      <c r="I17" s="4"/>
      <c r="J17" s="4"/>
    </row>
    <row r="18" spans="1:10" ht="19.5" customHeight="1" x14ac:dyDescent="0.25">
      <c r="A18" s="20" t="s">
        <v>43</v>
      </c>
      <c r="B18" s="5" t="s">
        <v>26</v>
      </c>
      <c r="C18" s="13">
        <v>44677</v>
      </c>
      <c r="D18" s="7">
        <v>2</v>
      </c>
      <c r="E18" s="8" t="s">
        <v>27</v>
      </c>
      <c r="F18" s="9" t="s">
        <v>11</v>
      </c>
      <c r="G18" s="10">
        <v>19800</v>
      </c>
      <c r="H18" s="11">
        <v>129800</v>
      </c>
      <c r="I18" s="4"/>
      <c r="J18" s="4"/>
    </row>
    <row r="19" spans="1:10" ht="15.75" customHeight="1" x14ac:dyDescent="0.25">
      <c r="A19" s="20" t="s">
        <v>44</v>
      </c>
      <c r="B19" s="5" t="s">
        <v>5</v>
      </c>
      <c r="C19" s="13">
        <v>44678</v>
      </c>
      <c r="D19" s="7">
        <v>2</v>
      </c>
      <c r="E19" s="8" t="s">
        <v>14</v>
      </c>
      <c r="F19" s="9" t="s">
        <v>11</v>
      </c>
      <c r="G19" s="10">
        <v>1956.15</v>
      </c>
      <c r="H19" s="11">
        <v>89670.65</v>
      </c>
      <c r="I19" s="4"/>
      <c r="J19" s="4"/>
    </row>
    <row r="20" spans="1:10" ht="20.25" customHeight="1" x14ac:dyDescent="0.25">
      <c r="A20" s="20" t="s">
        <v>45</v>
      </c>
      <c r="B20" s="5" t="s">
        <v>7</v>
      </c>
      <c r="C20" s="13">
        <v>44679</v>
      </c>
      <c r="D20" s="7">
        <v>2</v>
      </c>
      <c r="E20" s="8" t="s">
        <v>28</v>
      </c>
      <c r="F20" s="9" t="s">
        <v>11</v>
      </c>
      <c r="G20" s="10">
        <v>1107</v>
      </c>
      <c r="H20" s="11">
        <v>7257</v>
      </c>
      <c r="I20" s="4"/>
      <c r="J20" s="4"/>
    </row>
    <row r="21" spans="1:10" ht="16.5" thickBot="1" x14ac:dyDescent="0.25">
      <c r="A21" s="4"/>
      <c r="B21" s="4"/>
      <c r="C21" s="4"/>
      <c r="D21" s="4"/>
      <c r="E21" s="4"/>
      <c r="F21" s="4" t="s">
        <v>30</v>
      </c>
      <c r="G21" s="18">
        <f>SUM(G7:G20)</f>
        <v>48873.15</v>
      </c>
      <c r="H21" s="18">
        <f>SUM(H7:H20)</f>
        <v>1109760.6499999999</v>
      </c>
      <c r="I21" s="4"/>
      <c r="J21" s="4"/>
    </row>
    <row r="22" spans="1:10" ht="13.5" thickTop="1" x14ac:dyDescent="0.2"/>
    <row r="29" spans="1:10" ht="14.25" x14ac:dyDescent="0.2">
      <c r="E29" s="26"/>
      <c r="F29" s="26"/>
    </row>
    <row r="30" spans="1:10" ht="15" x14ac:dyDescent="0.2">
      <c r="E30" s="24"/>
      <c r="F30" s="24"/>
    </row>
    <row r="31" spans="1:10" ht="14.25" x14ac:dyDescent="0.2">
      <c r="E31" s="25"/>
      <c r="F31" s="25"/>
    </row>
  </sheetData>
  <mergeCells count="5">
    <mergeCell ref="A1:H1"/>
    <mergeCell ref="A2:H2"/>
    <mergeCell ref="A3:H3"/>
    <mergeCell ref="E30:F30"/>
    <mergeCell ref="E31:F31"/>
  </mergeCells>
  <pageMargins left="0.27559055118110237" right="0.19685039370078741" top="0.74803149606299213" bottom="0.74803149606299213" header="0.31496062992125984" footer="0.31496062992125984"/>
  <pageSetup paperSize="5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COMPRAS POR DEBAJO DEL UMBRAL </vt:lpstr>
      <vt:lpstr>'COMPRAS POR DEBAJO DEL UMBRAL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Guzman</dc:creator>
  <cp:lastModifiedBy>ORTOPEDIA EM DARIO C</cp:lastModifiedBy>
  <cp:lastPrinted>2022-05-18T18:45:51Z</cp:lastPrinted>
  <dcterms:created xsi:type="dcterms:W3CDTF">2022-05-11T13:24:08Z</dcterms:created>
  <dcterms:modified xsi:type="dcterms:W3CDTF">2022-05-18T18:47:32Z</dcterms:modified>
</cp:coreProperties>
</file>